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2" windowHeight="94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25725"/>
</workbook>
</file>

<file path=xl/calcChain.xml><?xml version="1.0" encoding="utf-8"?>
<calcChain xmlns="http://schemas.openxmlformats.org/spreadsheetml/2006/main">
  <c r="L29" i="1"/>
  <c r="L28"/>
  <c r="L27"/>
  <c r="L26"/>
  <c r="L25"/>
  <c r="L24"/>
  <c r="L23"/>
  <c r="L22"/>
  <c r="L21"/>
  <c r="L20"/>
  <c r="L19"/>
  <c r="L18"/>
  <c r="L17"/>
  <c r="L16"/>
  <c r="L15"/>
  <c r="L14"/>
  <c r="L13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</calcChain>
</file>

<file path=xl/sharedStrings.xml><?xml version="1.0" encoding="utf-8"?>
<sst xmlns="http://schemas.openxmlformats.org/spreadsheetml/2006/main" count="49" uniqueCount="36">
  <si>
    <t>Medicare Prospective Payment System Update</t>
  </si>
  <si>
    <t>Medicare Published Wage Indexes for Skilled Nursing Facilities</t>
  </si>
  <si>
    <t>Proposed Increase = 1.0%</t>
  </si>
  <si>
    <t>Proposed Increase = 2.1%</t>
  </si>
  <si>
    <t>Proposed Increase = 2.4%</t>
  </si>
  <si>
    <t>Fed Register</t>
  </si>
  <si>
    <t>Region</t>
  </si>
  <si>
    <t>Wage Index</t>
  </si>
  <si>
    <t>10/1/2014-</t>
  </si>
  <si>
    <t>10/1/2015-</t>
  </si>
  <si>
    <t>10/1/2016-</t>
  </si>
  <si>
    <t>% Change</t>
  </si>
  <si>
    <t>Rural</t>
  </si>
  <si>
    <t>Green County</t>
  </si>
  <si>
    <t>Appleton/Calumet</t>
  </si>
  <si>
    <t>Brown/Kewaunee/Oconto</t>
  </si>
  <si>
    <t>Dane/Columbia/Iowa</t>
  </si>
  <si>
    <t>Duluth/Superior</t>
  </si>
  <si>
    <t>Eau Claire/Chippewa</t>
  </si>
  <si>
    <t>Fond du Lac</t>
  </si>
  <si>
    <t>Janesville</t>
  </si>
  <si>
    <t>Kenosha</t>
  </si>
  <si>
    <t>La Crosse</t>
  </si>
  <si>
    <t>Milwaukee</t>
  </si>
  <si>
    <t>Minneapolis</t>
  </si>
  <si>
    <t>Oshkosh/Neenah</t>
  </si>
  <si>
    <t>Racine</t>
  </si>
  <si>
    <t>Sheboygan</t>
  </si>
  <si>
    <t>Wausau</t>
  </si>
  <si>
    <t>Medicare Rate</t>
  </si>
  <si>
    <t>Labor %</t>
  </si>
  <si>
    <t>Non-Labor %</t>
  </si>
  <si>
    <t>"Final"</t>
  </si>
  <si>
    <t>10/1/2017-</t>
  </si>
  <si>
    <t>Proposed Medicare Rates for October 1, 2017 - September 30, 2018</t>
  </si>
  <si>
    <t>Brian Schoeneck, LeadingAge Wisconsin: 8/1/17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</si>
</sst>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/>
    <xf numFmtId="14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0" fontId="8" fillId="0" borderId="0" xfId="1" applyNumberFormat="1" applyFont="1"/>
    <xf numFmtId="10" fontId="6" fillId="0" borderId="0" xfId="1" applyNumberFormat="1" applyFont="1"/>
    <xf numFmtId="164" fontId="8" fillId="0" borderId="0" xfId="0" applyNumberFormat="1" applyFont="1"/>
    <xf numFmtId="10" fontId="8" fillId="0" borderId="0" xfId="0" applyNumberFormat="1" applyFont="1"/>
    <xf numFmtId="14" fontId="6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14" fontId="4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zoomScaleNormal="100" workbookViewId="0">
      <selection activeCell="J10" sqref="J10:J29"/>
    </sheetView>
  </sheetViews>
  <sheetFormatPr defaultRowHeight="14.4"/>
  <cols>
    <col min="1" max="1" width="27.88671875" customWidth="1"/>
    <col min="2" max="3" width="15.109375" bestFit="1" customWidth="1"/>
    <col min="4" max="4" width="14.33203125" bestFit="1" customWidth="1"/>
    <col min="5" max="5" width="15.109375" bestFit="1" customWidth="1"/>
    <col min="6" max="6" width="14.33203125" bestFit="1" customWidth="1"/>
    <col min="7" max="7" width="15.109375" bestFit="1" customWidth="1"/>
    <col min="8" max="8" width="14.33203125" bestFit="1" customWidth="1"/>
    <col min="9" max="9" width="15.109375" bestFit="1" customWidth="1"/>
    <col min="10" max="10" width="14.33203125" bestFit="1" customWidth="1"/>
    <col min="11" max="11" width="12.109375" bestFit="1" customWidth="1"/>
    <col min="12" max="12" width="14.109375" bestFit="1" customWidth="1"/>
  </cols>
  <sheetData>
    <row r="1" spans="1:12" ht="15.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6">
      <c r="A2" s="22" t="s">
        <v>1</v>
      </c>
      <c r="B2" s="22"/>
      <c r="C2" s="22"/>
    </row>
    <row r="3" spans="1:12" ht="15.6">
      <c r="B3" s="1"/>
    </row>
    <row r="4" spans="1:12" ht="15.6">
      <c r="A4" s="22" t="s">
        <v>34</v>
      </c>
      <c r="B4" s="22"/>
      <c r="C4" s="22"/>
    </row>
    <row r="5" spans="1:12" ht="15.6">
      <c r="A5" s="2"/>
      <c r="B5" s="2"/>
      <c r="C5" s="2"/>
    </row>
    <row r="6" spans="1:12" ht="15.6">
      <c r="A6" s="3" t="s">
        <v>2</v>
      </c>
      <c r="B6" s="2"/>
      <c r="C6" s="23">
        <v>43009</v>
      </c>
    </row>
    <row r="7" spans="1:12" ht="15.6">
      <c r="A7" s="3" t="s">
        <v>3</v>
      </c>
      <c r="B7" s="2"/>
      <c r="C7" s="2"/>
    </row>
    <row r="8" spans="1:12" ht="15.6">
      <c r="A8" s="3" t="s">
        <v>4</v>
      </c>
      <c r="B8" s="20" t="s">
        <v>32</v>
      </c>
      <c r="C8" s="24">
        <v>42644</v>
      </c>
      <c r="E8" s="5" t="s">
        <v>5</v>
      </c>
      <c r="G8" s="5" t="s">
        <v>5</v>
      </c>
      <c r="I8" s="5" t="s">
        <v>5</v>
      </c>
      <c r="K8" s="5" t="s">
        <v>5</v>
      </c>
    </row>
    <row r="9" spans="1:12" ht="15.6">
      <c r="B9" s="6"/>
      <c r="C9" s="7"/>
      <c r="E9" s="4">
        <v>42485</v>
      </c>
      <c r="G9" s="4">
        <v>42587</v>
      </c>
      <c r="I9" s="4">
        <v>42859</v>
      </c>
      <c r="K9" s="4">
        <v>42951</v>
      </c>
    </row>
    <row r="10" spans="1:12" ht="15.6">
      <c r="A10" s="2" t="s">
        <v>6</v>
      </c>
      <c r="B10" s="8" t="s">
        <v>8</v>
      </c>
      <c r="C10" s="8" t="s">
        <v>9</v>
      </c>
      <c r="D10" s="2" t="s">
        <v>7</v>
      </c>
      <c r="E10" s="8" t="s">
        <v>10</v>
      </c>
      <c r="F10" s="2" t="s">
        <v>7</v>
      </c>
      <c r="G10" s="8" t="s">
        <v>10</v>
      </c>
      <c r="H10" s="2" t="s">
        <v>7</v>
      </c>
      <c r="I10" s="8" t="s">
        <v>33</v>
      </c>
      <c r="J10" s="25" t="s">
        <v>7</v>
      </c>
      <c r="K10" s="8" t="s">
        <v>33</v>
      </c>
      <c r="L10" s="21" t="s">
        <v>7</v>
      </c>
    </row>
    <row r="11" spans="1:12" ht="15.6">
      <c r="A11" s="9"/>
      <c r="B11" s="10">
        <v>42277</v>
      </c>
      <c r="C11" s="10">
        <v>42643</v>
      </c>
      <c r="D11" s="11" t="s">
        <v>11</v>
      </c>
      <c r="E11" s="10">
        <v>43008</v>
      </c>
      <c r="F11" s="11" t="s">
        <v>11</v>
      </c>
      <c r="G11" s="10">
        <v>43008</v>
      </c>
      <c r="H11" s="11" t="s">
        <v>11</v>
      </c>
      <c r="I11" s="10">
        <v>43373</v>
      </c>
      <c r="J11" s="26" t="s">
        <v>11</v>
      </c>
      <c r="K11" s="10">
        <v>43373</v>
      </c>
      <c r="L11" s="11" t="s">
        <v>11</v>
      </c>
    </row>
    <row r="12" spans="1:12" ht="15.6">
      <c r="A12" s="9"/>
      <c r="J12" s="27"/>
    </row>
    <row r="13" spans="1:12" ht="15.6">
      <c r="A13" s="9" t="s">
        <v>12</v>
      </c>
      <c r="B13" s="13">
        <v>0.90639999999999998</v>
      </c>
      <c r="C13" s="12">
        <v>0.88839999999999997</v>
      </c>
      <c r="D13" s="15">
        <f t="shared" ref="D13:D29" si="0">+C13/B13-1</f>
        <v>-1.9858781994704366E-2</v>
      </c>
      <c r="E13" s="12">
        <v>0.93230000000000002</v>
      </c>
      <c r="F13" s="15">
        <f>+E13/C13-1</f>
        <v>4.9414678072940088E-2</v>
      </c>
      <c r="G13" s="12">
        <v>0.93010000000000004</v>
      </c>
      <c r="H13" s="15">
        <f>+G13/C13-1</f>
        <v>4.6938316073840802E-2</v>
      </c>
      <c r="I13" s="16">
        <v>0.90900000000000003</v>
      </c>
      <c r="J13" s="14">
        <f>+I13/G13-1</f>
        <v>-2.268573271691221E-2</v>
      </c>
      <c r="K13" s="12">
        <v>0.90680000000000005</v>
      </c>
      <c r="L13" s="15">
        <f>+K13/G13-1</f>
        <v>-2.5051069777443313E-2</v>
      </c>
    </row>
    <row r="14" spans="1:12" ht="15.6">
      <c r="A14" s="9" t="s">
        <v>13</v>
      </c>
      <c r="B14" s="13">
        <v>1.0085999999999999</v>
      </c>
      <c r="C14" s="12">
        <v>1.1042000000000001</v>
      </c>
      <c r="D14" s="14">
        <f t="shared" si="0"/>
        <v>9.4784850287527478E-2</v>
      </c>
      <c r="E14" s="12">
        <v>1.0981000000000001</v>
      </c>
      <c r="F14" s="15">
        <f t="shared" ref="F14:F29" si="1">+E14/C14-1</f>
        <v>-5.5243615287086101E-3</v>
      </c>
      <c r="G14" s="12">
        <v>1.0955999999999999</v>
      </c>
      <c r="H14" s="15">
        <f t="shared" ref="H14:H29" si="2">+G14/C14-1</f>
        <v>-7.7884441224417289E-3</v>
      </c>
      <c r="I14" s="16">
        <v>1.1057999999999999</v>
      </c>
      <c r="J14" s="14">
        <f t="shared" ref="J14:J29" si="3">+I14/G14-1</f>
        <v>9.3099671412923968E-3</v>
      </c>
      <c r="K14" s="12">
        <v>1.1168</v>
      </c>
      <c r="L14" s="15">
        <f>+K14/G14-1</f>
        <v>1.9350127783862803E-2</v>
      </c>
    </row>
    <row r="15" spans="1:12" ht="15.6">
      <c r="A15" s="9" t="s">
        <v>14</v>
      </c>
      <c r="B15" s="13">
        <v>0.96260000000000001</v>
      </c>
      <c r="C15" s="12">
        <v>0.93899999999999995</v>
      </c>
      <c r="D15" s="15">
        <f t="shared" si="0"/>
        <v>-2.451693330563065E-2</v>
      </c>
      <c r="E15" s="12">
        <v>0.92979999999999996</v>
      </c>
      <c r="F15" s="15">
        <f t="shared" si="1"/>
        <v>-9.797657082002087E-3</v>
      </c>
      <c r="G15" s="12">
        <v>0.92759999999999998</v>
      </c>
      <c r="H15" s="15">
        <f t="shared" si="2"/>
        <v>-1.2140575079872207E-2</v>
      </c>
      <c r="I15" s="16">
        <v>0.9466</v>
      </c>
      <c r="J15" s="14">
        <f t="shared" si="3"/>
        <v>2.0482966796032898E-2</v>
      </c>
      <c r="K15" s="12">
        <v>0.94440000000000002</v>
      </c>
      <c r="L15" s="15">
        <f t="shared" ref="L15:L29" si="4">+K15/G15-1</f>
        <v>1.8111254851228997E-2</v>
      </c>
    </row>
    <row r="16" spans="1:12" ht="15.6">
      <c r="A16" s="9" t="s">
        <v>15</v>
      </c>
      <c r="B16" s="13">
        <v>0.94259999999999999</v>
      </c>
      <c r="C16" s="12">
        <v>0.93610000000000004</v>
      </c>
      <c r="D16" s="15">
        <f t="shared" si="0"/>
        <v>-6.8958200721408458E-3</v>
      </c>
      <c r="E16" s="12">
        <v>0.95040000000000002</v>
      </c>
      <c r="F16" s="15">
        <f t="shared" si="1"/>
        <v>1.5276145710928279E-2</v>
      </c>
      <c r="G16" s="12">
        <v>0.94820000000000004</v>
      </c>
      <c r="H16" s="15">
        <f t="shared" si="2"/>
        <v>1.292596944770863E-2</v>
      </c>
      <c r="I16" s="16">
        <v>0.92479999999999996</v>
      </c>
      <c r="J16" s="14">
        <f t="shared" si="3"/>
        <v>-2.4678337903396019E-2</v>
      </c>
      <c r="K16" s="12">
        <v>0.92269999999999996</v>
      </c>
      <c r="L16" s="15">
        <f t="shared" si="4"/>
        <v>-2.6893060535752022E-2</v>
      </c>
    </row>
    <row r="17" spans="1:12" ht="15.6">
      <c r="A17" s="9" t="s">
        <v>16</v>
      </c>
      <c r="B17" s="13">
        <v>1.1234999999999999</v>
      </c>
      <c r="C17" s="12">
        <v>1.1042000000000001</v>
      </c>
      <c r="D17" s="15">
        <f t="shared" si="0"/>
        <v>-1.7178460169114285E-2</v>
      </c>
      <c r="E17" s="12">
        <v>1.0981000000000001</v>
      </c>
      <c r="F17" s="15">
        <f t="shared" si="1"/>
        <v>-5.5243615287086101E-3</v>
      </c>
      <c r="G17" s="12">
        <v>1.0955999999999999</v>
      </c>
      <c r="H17" s="15">
        <f t="shared" si="2"/>
        <v>-7.7884441224417289E-3</v>
      </c>
      <c r="I17" s="16">
        <v>1.1057999999999999</v>
      </c>
      <c r="J17" s="14">
        <f t="shared" si="3"/>
        <v>9.3099671412923968E-3</v>
      </c>
      <c r="K17" s="12">
        <v>1.1168</v>
      </c>
      <c r="L17" s="15">
        <f t="shared" si="4"/>
        <v>1.9350127783862803E-2</v>
      </c>
    </row>
    <row r="18" spans="1:12" ht="15.6">
      <c r="A18" s="9" t="s">
        <v>17</v>
      </c>
      <c r="B18" s="13">
        <v>1.0106999999999999</v>
      </c>
      <c r="C18" s="16">
        <v>1.0333000000000001</v>
      </c>
      <c r="D18" s="14">
        <f t="shared" si="0"/>
        <v>2.2360740081132091E-2</v>
      </c>
      <c r="E18" s="16">
        <v>1.0122</v>
      </c>
      <c r="F18" s="15">
        <f t="shared" si="1"/>
        <v>-2.0420013548824278E-2</v>
      </c>
      <c r="G18" s="12">
        <v>1.0098</v>
      </c>
      <c r="H18" s="15">
        <f t="shared" si="2"/>
        <v>-2.274266911835876E-2</v>
      </c>
      <c r="I18" s="16">
        <v>1.02</v>
      </c>
      <c r="J18" s="14">
        <f t="shared" si="3"/>
        <v>1.0101010101010166E-2</v>
      </c>
      <c r="K18" s="12">
        <v>1.0192000000000001</v>
      </c>
      <c r="L18" s="15">
        <f t="shared" si="4"/>
        <v>9.3087740146564624E-3</v>
      </c>
    </row>
    <row r="19" spans="1:12" ht="15.6">
      <c r="A19" s="9" t="s">
        <v>18</v>
      </c>
      <c r="B19" s="13">
        <v>0.97240000000000004</v>
      </c>
      <c r="C19" s="12">
        <v>0.96960000000000002</v>
      </c>
      <c r="D19" s="14">
        <f t="shared" si="0"/>
        <v>-2.8794734677087819E-3</v>
      </c>
      <c r="E19" s="16">
        <v>0.97499999999999998</v>
      </c>
      <c r="F19" s="15">
        <f t="shared" si="1"/>
        <v>5.5693069306930187E-3</v>
      </c>
      <c r="G19" s="12">
        <v>0.97270000000000001</v>
      </c>
      <c r="H19" s="15">
        <f t="shared" si="2"/>
        <v>3.1971947194719963E-3</v>
      </c>
      <c r="I19" s="16">
        <v>0.99829999999999997</v>
      </c>
      <c r="J19" s="14">
        <f t="shared" si="3"/>
        <v>2.6318494911072188E-2</v>
      </c>
      <c r="K19" s="12">
        <v>0.99660000000000004</v>
      </c>
      <c r="L19" s="15">
        <f t="shared" si="4"/>
        <v>2.4570782358383836E-2</v>
      </c>
    </row>
    <row r="20" spans="1:12" ht="15.6">
      <c r="A20" s="9" t="s">
        <v>19</v>
      </c>
      <c r="B20" s="13">
        <v>0.90839999999999999</v>
      </c>
      <c r="C20" s="12">
        <v>0.9012</v>
      </c>
      <c r="D20" s="15">
        <f t="shared" si="0"/>
        <v>-7.9260237780712783E-3</v>
      </c>
      <c r="E20" s="16">
        <v>0.89839999999999998</v>
      </c>
      <c r="F20" s="15">
        <f t="shared" si="1"/>
        <v>-3.1069684864625247E-3</v>
      </c>
      <c r="G20" s="12">
        <v>0.89629999999999999</v>
      </c>
      <c r="H20" s="15">
        <f t="shared" si="2"/>
        <v>-5.4371948513093349E-3</v>
      </c>
      <c r="I20" s="16">
        <v>0.91379999999999995</v>
      </c>
      <c r="J20" s="14">
        <f t="shared" si="3"/>
        <v>1.9524712707798653E-2</v>
      </c>
      <c r="K20" s="12">
        <v>0.91169999999999995</v>
      </c>
      <c r="L20" s="15">
        <f t="shared" si="4"/>
        <v>1.7181747182862805E-2</v>
      </c>
    </row>
    <row r="21" spans="1:12" ht="15.6">
      <c r="A21" s="9" t="s">
        <v>20</v>
      </c>
      <c r="B21" s="13">
        <v>0.90790000000000004</v>
      </c>
      <c r="C21" s="12">
        <v>0.90349999999999997</v>
      </c>
      <c r="D21" s="15">
        <f t="shared" si="0"/>
        <v>-4.8463487168191044E-3</v>
      </c>
      <c r="E21" s="16">
        <v>0.87009999999999998</v>
      </c>
      <c r="F21" s="15">
        <f t="shared" si="1"/>
        <v>-3.6967349197565058E-2</v>
      </c>
      <c r="G21" s="12">
        <v>0.86799999999999999</v>
      </c>
      <c r="H21" s="15">
        <f t="shared" si="2"/>
        <v>-3.9291643608190374E-2</v>
      </c>
      <c r="I21" s="16">
        <v>0.90990000000000004</v>
      </c>
      <c r="J21" s="14">
        <f t="shared" si="3"/>
        <v>4.8271889400921753E-2</v>
      </c>
      <c r="K21" s="12">
        <v>0.90810000000000002</v>
      </c>
      <c r="L21" s="15">
        <f t="shared" si="4"/>
        <v>4.6198156682027758E-2</v>
      </c>
    </row>
    <row r="22" spans="1:12" ht="15.6">
      <c r="A22" s="9" t="s">
        <v>21</v>
      </c>
      <c r="B22" s="13">
        <v>1.0465</v>
      </c>
      <c r="C22" s="16">
        <v>1.0376000000000001</v>
      </c>
      <c r="D22" s="15">
        <f t="shared" si="0"/>
        <v>-8.5045389393214599E-3</v>
      </c>
      <c r="E22" s="16">
        <v>1.0390999999999999</v>
      </c>
      <c r="F22" s="15">
        <f t="shared" si="1"/>
        <v>1.4456437933692001E-3</v>
      </c>
      <c r="G22" s="12">
        <v>1.0367</v>
      </c>
      <c r="H22" s="15">
        <f t="shared" si="2"/>
        <v>-8.6738627602167551E-4</v>
      </c>
      <c r="I22" s="16">
        <v>1.0386</v>
      </c>
      <c r="J22" s="14">
        <f t="shared" si="3"/>
        <v>1.8327384971543736E-3</v>
      </c>
      <c r="K22" s="12">
        <v>1.0361</v>
      </c>
      <c r="L22" s="15">
        <f t="shared" si="4"/>
        <v>-5.7875952541708298E-4</v>
      </c>
    </row>
    <row r="23" spans="1:12" ht="15.6">
      <c r="A23" s="9" t="s">
        <v>22</v>
      </c>
      <c r="B23" s="13">
        <v>0.95330000000000004</v>
      </c>
      <c r="C23" s="12">
        <v>0.98929999999999996</v>
      </c>
      <c r="D23" s="14">
        <f t="shared" si="0"/>
        <v>3.7763558166369338E-2</v>
      </c>
      <c r="E23" s="16">
        <v>0.94889999999999997</v>
      </c>
      <c r="F23" s="15">
        <f t="shared" si="1"/>
        <v>-4.0836955423026344E-2</v>
      </c>
      <c r="G23" s="12">
        <v>0.94669999999999999</v>
      </c>
      <c r="H23" s="15">
        <f t="shared" si="2"/>
        <v>-4.3060750025270322E-2</v>
      </c>
      <c r="I23" s="16">
        <v>0.91669999999999996</v>
      </c>
      <c r="J23" s="14">
        <f t="shared" si="3"/>
        <v>-3.1689025034329799E-2</v>
      </c>
      <c r="K23" s="12">
        <v>0.97189999999999999</v>
      </c>
      <c r="L23" s="15">
        <f t="shared" si="4"/>
        <v>2.6618781028836969E-2</v>
      </c>
    </row>
    <row r="24" spans="1:12" ht="15.6">
      <c r="A24" s="9" t="s">
        <v>23</v>
      </c>
      <c r="B24" s="13">
        <v>0.98919999999999997</v>
      </c>
      <c r="C24" s="16">
        <v>0.9768</v>
      </c>
      <c r="D24" s="15">
        <f t="shared" si="0"/>
        <v>-1.2535382126971251E-2</v>
      </c>
      <c r="E24" s="16">
        <v>0.99160000000000004</v>
      </c>
      <c r="F24" s="15">
        <f t="shared" si="1"/>
        <v>1.5151515151515138E-2</v>
      </c>
      <c r="G24" s="12">
        <v>0.98929999999999996</v>
      </c>
      <c r="H24" s="15">
        <f t="shared" si="2"/>
        <v>1.2796887796887813E-2</v>
      </c>
      <c r="I24" s="16">
        <v>0.98309999999999997</v>
      </c>
      <c r="J24" s="14">
        <f t="shared" si="3"/>
        <v>-6.2670575154148978E-3</v>
      </c>
      <c r="K24" s="12">
        <v>0.98170000000000002</v>
      </c>
      <c r="L24" s="15">
        <f t="shared" si="4"/>
        <v>-7.6821995350246919E-3</v>
      </c>
    </row>
    <row r="25" spans="1:12" ht="15.6">
      <c r="A25" s="9" t="s">
        <v>24</v>
      </c>
      <c r="B25" s="13">
        <v>1.1195999999999999</v>
      </c>
      <c r="C25" s="16">
        <v>1.1144000000000001</v>
      </c>
      <c r="D25" s="14">
        <f t="shared" si="0"/>
        <v>-4.6445158985350954E-3</v>
      </c>
      <c r="E25" s="16">
        <v>1.1173</v>
      </c>
      <c r="F25" s="15">
        <f t="shared" si="1"/>
        <v>2.6022972002870404E-3</v>
      </c>
      <c r="G25" s="12">
        <v>1.1147</v>
      </c>
      <c r="H25" s="15">
        <f t="shared" si="2"/>
        <v>2.6920315865042177E-4</v>
      </c>
      <c r="I25" s="16">
        <v>1.1313</v>
      </c>
      <c r="J25" s="14">
        <f t="shared" si="3"/>
        <v>1.4891899165694777E-2</v>
      </c>
      <c r="K25" s="12">
        <v>1.1289</v>
      </c>
      <c r="L25" s="15">
        <f t="shared" si="4"/>
        <v>1.2738853503184711E-2</v>
      </c>
    </row>
    <row r="26" spans="1:12" ht="15.6">
      <c r="A26" s="9" t="s">
        <v>25</v>
      </c>
      <c r="B26" s="13">
        <v>0.96560000000000001</v>
      </c>
      <c r="C26" s="12">
        <v>0.94510000000000005</v>
      </c>
      <c r="D26" s="15">
        <f t="shared" si="0"/>
        <v>-2.1230323115161487E-2</v>
      </c>
      <c r="E26" s="16">
        <v>0.93710000000000004</v>
      </c>
      <c r="F26" s="15">
        <f t="shared" si="1"/>
        <v>-8.4647127288117741E-3</v>
      </c>
      <c r="G26" s="12">
        <v>0.93489999999999995</v>
      </c>
      <c r="H26" s="15">
        <f t="shared" si="2"/>
        <v>-1.0792508729235095E-2</v>
      </c>
      <c r="I26" s="16">
        <v>0.94389999999999996</v>
      </c>
      <c r="J26" s="14">
        <f t="shared" si="3"/>
        <v>9.6266980425714355E-3</v>
      </c>
      <c r="K26" s="12">
        <v>0.94169999999999998</v>
      </c>
      <c r="L26" s="15">
        <f t="shared" si="4"/>
        <v>7.2735051877206303E-3</v>
      </c>
    </row>
    <row r="27" spans="1:12" ht="15.6">
      <c r="A27" s="9" t="s">
        <v>26</v>
      </c>
      <c r="B27" s="13">
        <v>0.9597</v>
      </c>
      <c r="C27" s="12">
        <v>1.0708</v>
      </c>
      <c r="D27" s="14">
        <f t="shared" si="0"/>
        <v>0.11576534333645938</v>
      </c>
      <c r="E27" s="16">
        <v>0.90629999999999999</v>
      </c>
      <c r="F27" s="15">
        <f t="shared" si="1"/>
        <v>-0.15362345909600295</v>
      </c>
      <c r="G27" s="12">
        <v>0.9042</v>
      </c>
      <c r="H27" s="15">
        <f t="shared" si="2"/>
        <v>-0.15558460963765408</v>
      </c>
      <c r="I27" s="16">
        <v>0.88770000000000004</v>
      </c>
      <c r="J27" s="14">
        <f t="shared" si="3"/>
        <v>-1.8248175182481674E-2</v>
      </c>
      <c r="K27" s="12">
        <v>0.88949999999999996</v>
      </c>
      <c r="L27" s="15">
        <f t="shared" si="4"/>
        <v>-1.6257465162574758E-2</v>
      </c>
    </row>
    <row r="28" spans="1:12" ht="15.6">
      <c r="A28" s="9" t="s">
        <v>27</v>
      </c>
      <c r="B28" s="13">
        <v>0.94210000000000005</v>
      </c>
      <c r="C28" s="12">
        <v>0.92349999999999999</v>
      </c>
      <c r="D28" s="15">
        <f t="shared" si="0"/>
        <v>-1.9743127056575771E-2</v>
      </c>
      <c r="E28" s="16">
        <v>0.95399999999999996</v>
      </c>
      <c r="F28" s="15">
        <f t="shared" si="1"/>
        <v>3.302652950730911E-2</v>
      </c>
      <c r="G28" s="12">
        <v>0.95179999999999998</v>
      </c>
      <c r="H28" s="15">
        <f t="shared" si="2"/>
        <v>3.0644288034650691E-2</v>
      </c>
      <c r="I28" s="16">
        <v>0.93410000000000004</v>
      </c>
      <c r="J28" s="14">
        <f t="shared" si="3"/>
        <v>-1.859634376969943E-2</v>
      </c>
      <c r="K28" s="16">
        <v>0.93200000000000005</v>
      </c>
      <c r="L28" s="15">
        <f t="shared" si="4"/>
        <v>-2.0802689640680772E-2</v>
      </c>
    </row>
    <row r="29" spans="1:12" ht="15.6">
      <c r="A29" s="9" t="s">
        <v>28</v>
      </c>
      <c r="B29" s="13">
        <v>0.91910000000000003</v>
      </c>
      <c r="C29" s="12">
        <v>0.90749999999999997</v>
      </c>
      <c r="D29" s="15">
        <f t="shared" si="0"/>
        <v>-1.2621042324012732E-2</v>
      </c>
      <c r="E29" s="16">
        <v>0.87909999999999999</v>
      </c>
      <c r="F29" s="15">
        <f t="shared" si="1"/>
        <v>-3.1294765840220395E-2</v>
      </c>
      <c r="G29" s="12">
        <v>0.877</v>
      </c>
      <c r="H29" s="15">
        <f t="shared" si="2"/>
        <v>-3.3608815426997229E-2</v>
      </c>
      <c r="I29" s="16">
        <v>0.89780000000000004</v>
      </c>
      <c r="J29" s="14">
        <f t="shared" si="3"/>
        <v>2.3717217787913469E-2</v>
      </c>
      <c r="K29" s="12">
        <v>0.89570000000000005</v>
      </c>
      <c r="L29" s="15">
        <f t="shared" si="4"/>
        <v>2.1322690992018334E-2</v>
      </c>
    </row>
    <row r="30" spans="1:12" ht="15.6">
      <c r="E30" s="12"/>
      <c r="L30" s="12"/>
    </row>
    <row r="31" spans="1:12" ht="15.6">
      <c r="A31" s="2" t="s">
        <v>29</v>
      </c>
    </row>
    <row r="32" spans="1:12" ht="15.6">
      <c r="A32" s="9" t="s">
        <v>30</v>
      </c>
      <c r="B32" s="17">
        <v>0.69179999999999997</v>
      </c>
      <c r="C32" s="17">
        <v>0.69099999999999995</v>
      </c>
      <c r="E32" s="17">
        <v>0.68899999999999995</v>
      </c>
      <c r="G32" s="17">
        <v>0.68799999999999994</v>
      </c>
      <c r="I32" s="17">
        <v>0.70799999999999996</v>
      </c>
      <c r="K32" s="17">
        <v>0.70799999999999996</v>
      </c>
    </row>
    <row r="33" spans="1:11" ht="15.6">
      <c r="A33" s="9" t="s">
        <v>31</v>
      </c>
      <c r="B33" s="17">
        <v>0.30819999999999997</v>
      </c>
      <c r="C33" s="17">
        <v>0.309</v>
      </c>
      <c r="E33" s="17">
        <v>0.311</v>
      </c>
      <c r="G33" s="17">
        <v>0.32100000000000001</v>
      </c>
      <c r="I33" s="17">
        <v>0.29199999999999998</v>
      </c>
      <c r="K33" s="17">
        <v>0.29199999999999998</v>
      </c>
    </row>
    <row r="34" spans="1:11" ht="15.6">
      <c r="B34" s="18"/>
      <c r="C34" s="18"/>
    </row>
    <row r="35" spans="1:11" ht="15.6">
      <c r="A35" s="12" t="s">
        <v>35</v>
      </c>
      <c r="B35" s="19"/>
      <c r="C35" s="19"/>
    </row>
  </sheetData>
  <pageMargins left="0.2" right="0.2" top="1.2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Schoeneck</dc:creator>
  <cp:lastModifiedBy>spaterson</cp:lastModifiedBy>
  <cp:lastPrinted>2017-08-01T16:26:06Z</cp:lastPrinted>
  <dcterms:created xsi:type="dcterms:W3CDTF">2017-05-10T15:22:03Z</dcterms:created>
  <dcterms:modified xsi:type="dcterms:W3CDTF">2017-08-08T14:52:43Z</dcterms:modified>
</cp:coreProperties>
</file>